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<sst xmlns="http://schemas.openxmlformats.org/spreadsheetml/2006/main" count="42" uniqueCount="24">
  <si>
    <t>2025年ESI论文奖励汇总表</t>
  </si>
  <si>
    <t>序号</t>
  </si>
  <si>
    <t>工号</t>
  </si>
  <si>
    <t>姓名</t>
  </si>
  <si>
    <t>所在学院（部门）</t>
  </si>
  <si>
    <t>ESI论文奖励分</t>
  </si>
  <si>
    <t>ESI论文奖励业绩点</t>
  </si>
  <si>
    <t>奖励（万元）</t>
  </si>
  <si>
    <t>备注</t>
  </si>
  <si>
    <t>Manzoore Elahi Soudagar</t>
  </si>
  <si>
    <t>工学院</t>
  </si>
  <si>
    <t>在编</t>
  </si>
  <si>
    <t>卫华荣</t>
  </si>
  <si>
    <t>徐陈又诗</t>
  </si>
  <si>
    <t>邓丹凤</t>
  </si>
  <si>
    <t>材料与能源工程学院</t>
  </si>
  <si>
    <t>侯云龙</t>
  </si>
  <si>
    <t>黄达云</t>
  </si>
  <si>
    <t>张玲</t>
  </si>
  <si>
    <t>戴晨舒</t>
  </si>
  <si>
    <t>张高翔</t>
  </si>
  <si>
    <t>张军瑞</t>
  </si>
  <si>
    <t>尤冰心</t>
  </si>
  <si>
    <t>医学院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</si>
</sst>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.5"/>
      <color theme="1"/>
      <name val="Times New Roman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F18" sqref="F18"/>
    </sheetView>
  </sheetViews>
  <sheetFormatPr defaultColWidth="9" defaultRowHeight="13.5" outlineLevelCol="7"/>
  <cols>
    <col min="1" max="1" width="5" customWidth="1"/>
    <col min="2" max="2" width="10.625" customWidth="1"/>
    <col min="3" max="3" width="14.75" customWidth="1"/>
    <col min="4" max="4" width="21.125" customWidth="1"/>
    <col min="5" max="5" width="16.375" customWidth="1"/>
    <col min="6" max="6" width="20.375" customWidth="1"/>
    <col min="7" max="7" width="13.5" customWidth="1"/>
  </cols>
  <sheetData>
    <row r="1" ht="45" customHeight="1" spans="1:8">
      <c r="A1" s="1" t="s">
        <v>0</v>
      </c>
      <c r="B1" s="2"/>
      <c r="C1" s="2"/>
      <c r="D1" s="2"/>
      <c r="E1" s="2"/>
      <c r="F1" s="2"/>
      <c r="G1" s="2"/>
      <c r="H1" s="3"/>
    </row>
    <row r="2" ht="2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30" customHeight="1" spans="1:8">
      <c r="A3" s="5">
        <v>1</v>
      </c>
      <c r="B3" s="5">
        <v>20240011</v>
      </c>
      <c r="C3" s="5" t="s">
        <v>9</v>
      </c>
      <c r="D3" s="6" t="s">
        <v>10</v>
      </c>
      <c r="E3" s="5">
        <v>32.25</v>
      </c>
      <c r="F3" s="5">
        <v>2.925</v>
      </c>
      <c r="G3" s="5">
        <v>2.925</v>
      </c>
      <c r="H3" s="7" t="s">
        <v>11</v>
      </c>
    </row>
    <row r="4" ht="25" customHeight="1" spans="1:8">
      <c r="A4" s="5">
        <v>2</v>
      </c>
      <c r="B4" s="5">
        <v>20160050</v>
      </c>
      <c r="C4" s="8" t="s">
        <v>12</v>
      </c>
      <c r="D4" s="6" t="s">
        <v>10</v>
      </c>
      <c r="E4" s="5">
        <v>12</v>
      </c>
      <c r="F4" s="5">
        <v>1.05</v>
      </c>
      <c r="G4" s="5">
        <v>1.05</v>
      </c>
      <c r="H4" s="7" t="s">
        <v>11</v>
      </c>
    </row>
    <row r="5" ht="25" customHeight="1" spans="1:8">
      <c r="A5" s="5">
        <v>3</v>
      </c>
      <c r="B5" s="5">
        <v>20230005</v>
      </c>
      <c r="C5" s="6" t="s">
        <v>13</v>
      </c>
      <c r="D5" s="6" t="s">
        <v>10</v>
      </c>
      <c r="E5" s="5">
        <v>3</v>
      </c>
      <c r="F5" s="5">
        <v>0.225</v>
      </c>
      <c r="G5" s="5">
        <v>0.225</v>
      </c>
      <c r="H5" s="7" t="s">
        <v>11</v>
      </c>
    </row>
    <row r="6" ht="25" customHeight="1" spans="1:8">
      <c r="A6" s="5">
        <v>4</v>
      </c>
      <c r="B6" s="5">
        <v>20200038</v>
      </c>
      <c r="C6" s="9" t="s">
        <v>14</v>
      </c>
      <c r="D6" s="9" t="s">
        <v>15</v>
      </c>
      <c r="E6" s="7">
        <f>7.5+4.5</f>
        <v>12</v>
      </c>
      <c r="F6" s="7">
        <f>0.6+0.45</f>
        <v>1.05</v>
      </c>
      <c r="G6" s="7">
        <f>0.6+0.45</f>
        <v>1.05</v>
      </c>
      <c r="H6" s="7" t="s">
        <v>11</v>
      </c>
    </row>
    <row r="7" ht="25" customHeight="1" spans="1:8">
      <c r="A7" s="5">
        <v>5</v>
      </c>
      <c r="B7" s="5">
        <v>20220053</v>
      </c>
      <c r="C7" s="10" t="s">
        <v>16</v>
      </c>
      <c r="D7" s="9" t="s">
        <v>15</v>
      </c>
      <c r="E7" s="6">
        <v>7.5</v>
      </c>
      <c r="F7" s="6">
        <v>0.6</v>
      </c>
      <c r="G7" s="6">
        <v>0.6</v>
      </c>
      <c r="H7" s="7" t="s">
        <v>11</v>
      </c>
    </row>
    <row r="8" ht="25" customHeight="1" spans="1:8">
      <c r="A8" s="5">
        <v>6</v>
      </c>
      <c r="B8" s="5">
        <v>20160078</v>
      </c>
      <c r="C8" s="10" t="s">
        <v>17</v>
      </c>
      <c r="D8" s="9" t="s">
        <v>15</v>
      </c>
      <c r="E8" s="6">
        <f>3+4.5+3+3</f>
        <v>13.5</v>
      </c>
      <c r="F8" s="11">
        <v>1.125</v>
      </c>
      <c r="G8" s="11">
        <v>1.125</v>
      </c>
      <c r="H8" s="7" t="s">
        <v>11</v>
      </c>
    </row>
    <row r="9" ht="25" customHeight="1" spans="1:8">
      <c r="A9" s="5">
        <v>7</v>
      </c>
      <c r="B9" s="5">
        <v>20040570</v>
      </c>
      <c r="C9" s="9" t="s">
        <v>18</v>
      </c>
      <c r="D9" s="9" t="s">
        <v>15</v>
      </c>
      <c r="E9" s="6">
        <f>4.5+4.5</f>
        <v>9</v>
      </c>
      <c r="F9" s="6">
        <f>0.45+0.45</f>
        <v>0.9</v>
      </c>
      <c r="G9" s="6">
        <f>0.45+0.45</f>
        <v>0.9</v>
      </c>
      <c r="H9" s="7" t="s">
        <v>11</v>
      </c>
    </row>
    <row r="10" ht="25" customHeight="1" spans="1:8">
      <c r="A10" s="5">
        <v>8</v>
      </c>
      <c r="B10" s="5">
        <v>20220027</v>
      </c>
      <c r="C10" s="10" t="s">
        <v>19</v>
      </c>
      <c r="D10" s="9" t="s">
        <v>15</v>
      </c>
      <c r="E10" s="6">
        <v>4.5</v>
      </c>
      <c r="F10" s="6">
        <v>0.45</v>
      </c>
      <c r="G10" s="6">
        <v>0.45</v>
      </c>
      <c r="H10" s="7" t="s">
        <v>11</v>
      </c>
    </row>
    <row r="11" ht="25" customHeight="1" spans="1:8">
      <c r="A11" s="5">
        <v>9</v>
      </c>
      <c r="B11" s="5">
        <v>20220017</v>
      </c>
      <c r="C11" s="10" t="s">
        <v>20</v>
      </c>
      <c r="D11" s="9" t="s">
        <v>15</v>
      </c>
      <c r="E11" s="6">
        <v>7.5</v>
      </c>
      <c r="F11" s="6">
        <v>0.6</v>
      </c>
      <c r="G11" s="6">
        <v>0.6</v>
      </c>
      <c r="H11" s="7" t="s">
        <v>11</v>
      </c>
    </row>
    <row r="12" ht="25" customHeight="1" spans="1:8">
      <c r="A12" s="5">
        <v>10</v>
      </c>
      <c r="B12" s="5">
        <v>20220002</v>
      </c>
      <c r="C12" s="10" t="s">
        <v>21</v>
      </c>
      <c r="D12" s="9" t="s">
        <v>15</v>
      </c>
      <c r="E12" s="6">
        <v>0.9375</v>
      </c>
      <c r="F12" s="6">
        <v>0.075</v>
      </c>
      <c r="G12" s="6">
        <v>0.075</v>
      </c>
      <c r="H12" s="7" t="s">
        <v>11</v>
      </c>
    </row>
    <row r="13" ht="25" customHeight="1" spans="1:8">
      <c r="A13" s="5">
        <v>11</v>
      </c>
      <c r="B13" s="12">
        <v>20220075</v>
      </c>
      <c r="C13" s="13" t="s">
        <v>22</v>
      </c>
      <c r="D13" s="13" t="s">
        <v>23</v>
      </c>
      <c r="E13" s="13">
        <v>5.25</v>
      </c>
      <c r="F13" s="13">
        <v>0.3</v>
      </c>
      <c r="G13" s="13">
        <v>0.3</v>
      </c>
      <c r="H13" s="13" t="s">
        <v>11</v>
      </c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胡叶民</dc:creator>
  <cp:lastModifiedBy>库里</cp:lastModifiedBy>
  <dcterms:created xsi:type="dcterms:W3CDTF">2025-12-18T07:54:00Z</dcterms:created>
  <dcterms:modified xsi:type="dcterms:W3CDTF">2026-01-05T01:46:35Z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149148D1CA60448C9F908FE89C28F245_11</vt:lpwstr>
  </property>
  <property fmtid="{D5CDD505-2E9C-101B-9397-08002B2CF9AE}" pid="3" name="KSOProductBuildVer">
    <vt:lpwstr>2052-12.1.0.18276</vt:lpwstr>
  </property>
</Properties>
</file>